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TWIL\Downloads\"/>
    </mc:Choice>
  </mc:AlternateContent>
  <xr:revisionPtr revIDLastSave="0" documentId="13_ncr:1_{B5AE51D7-79E0-4405-8D0E-55838A60FEAF}" xr6:coauthVersionLast="47" xr6:coauthVersionMax="47" xr10:uidLastSave="{00000000-0000-0000-0000-000000000000}"/>
  <bookViews>
    <workbookView xWindow="-120" yWindow="-120" windowWidth="51840" windowHeight="21120" xr2:uid="{EDCC99FB-6DEE-4171-96A7-AA3B05EDAE65}"/>
  </bookViews>
  <sheets>
    <sheet name="Divest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<sst xmlns="http://schemas.openxmlformats.org/spreadsheetml/2006/main" count="24" uniqueCount="22">
  <si>
    <t>2026/27 Settled YTD</t>
  </si>
  <si>
    <t>MCERT Region</t>
  </si>
  <si>
    <t xml:space="preserve"> Units remaining to meet Budget</t>
  </si>
  <si>
    <t>Average $000's per home</t>
  </si>
  <si>
    <t>Revenue ($000's)</t>
  </si>
  <si>
    <t>Northland</t>
  </si>
  <si>
    <t>Auckland</t>
  </si>
  <si>
    <t>Waikato</t>
  </si>
  <si>
    <t>Bay of Plenty</t>
  </si>
  <si>
    <t>East Coast</t>
  </si>
  <si>
    <t>Taranaki</t>
  </si>
  <si>
    <t>Central</t>
  </si>
  <si>
    <t>Wellington</t>
  </si>
  <si>
    <t>West Coast Tasman</t>
  </si>
  <si>
    <t>Canterbury</t>
  </si>
  <si>
    <t>Southern</t>
  </si>
  <si>
    <t xml:space="preserve">  Total Settled - National </t>
  </si>
  <si>
    <t>Supported Housing*</t>
  </si>
  <si>
    <t>Grand Total</t>
  </si>
  <si>
    <t>*Supported Housing incl Community Group Housing, Transitional Housing, CHP Lease Portfolio and Non-Public Housing</t>
  </si>
  <si>
    <t/>
  </si>
  <si>
    <t>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</si>
</sst>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;\(#,##0\)"/>
    <numFmt numFmtId="166" formatCode="\+0;\-0;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name val="Aptos Narrow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i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center" vertical="center" wrapText="1"/>
    </xf>
    <xf numFmtId="164" fontId="3" fillId="2" borderId="0" xfId="1" applyNumberFormat="1" applyFont="1" applyFill="1" applyAlignment="1">
      <alignment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2" fillId="0" borderId="0" xfId="0" applyFont="1"/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/>
    <xf numFmtId="165" fontId="7" fillId="0" borderId="0" xfId="0" applyNumberFormat="1" applyFont="1" applyAlignment="1">
      <alignment horizontal="center"/>
    </xf>
    <xf numFmtId="166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4" fillId="5" borderId="0" xfId="0" applyFont="1" applyFill="1"/>
    <xf numFmtId="165" fontId="4" fillId="5" borderId="0" xfId="0" applyNumberFormat="1" applyFont="1" applyFill="1" applyAlignment="1">
      <alignment horizontal="center"/>
    </xf>
    <xf numFmtId="0" fontId="4" fillId="0" borderId="0" xfId="0" applyFont="1"/>
    <xf numFmtId="166" fontId="4" fillId="5" borderId="0" xfId="1" applyNumberFormat="1" applyFont="1" applyFill="1" applyAlignment="1">
      <alignment horizontal="center"/>
    </xf>
    <xf numFmtId="165" fontId="0" fillId="0" borderId="0" xfId="1" applyNumberFormat="1" applyFont="1" applyFill="1" applyAlignment="1">
      <alignment horizontal="center"/>
    </xf>
    <xf numFmtId="0" fontId="8" fillId="4" borderId="0" xfId="0" applyFont="1" applyFill="1"/>
    <xf numFmtId="0" fontId="6" fillId="0" borderId="0" xfId="0" applyFont="1"/>
    <xf numFmtId="0" fontId="9" fillId="6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2EAE-43A3-4AE6-B5F8-AD6420B11B56}">
  <dimension ref="A3:L21"/>
  <sheetViews>
    <sheetView showGridLines="0" tabSelected="1" zoomScale="110" zoomScaleNormal="110" workbookViewId="0">
      <selection activeCell="P13" sqref="P13"/>
    </sheetView>
  </sheetViews>
  <sheetFormatPr defaultRowHeight="15" x14ac:dyDescent="0.25"/>
  <cols>
    <col min="1" max="1" width="22.7109375" bestFit="1" customWidth="1"/>
    <col min="2" max="2" width="12.42578125" customWidth="1"/>
    <col min="3" max="3" width="15.28515625" customWidth="1"/>
    <col min="4" max="4" width="8.85546875" bestFit="1" customWidth="1"/>
    <col min="5" max="5" width="1.42578125" customWidth="1"/>
    <col min="6" max="6" width="1.7109375" hidden="1" customWidth="1"/>
  </cols>
  <sheetData>
    <row r="3" spans="1:12" ht="18.75" customHeight="1" x14ac:dyDescent="0.25">
      <c r="A3" s="23" t="s">
        <v>1</v>
      </c>
      <c r="B3" s="24" t="s">
        <v>0</v>
      </c>
      <c r="C3" s="24"/>
      <c r="D3" s="24"/>
      <c r="E3" s="1"/>
      <c r="F3" s="2" t="s">
        <v>2</v>
      </c>
      <c r="G3" s="3"/>
      <c r="H3" s="4"/>
      <c r="I3" s="4"/>
      <c r="K3" s="5"/>
      <c r="L3" s="5"/>
    </row>
    <row r="4" spans="1:12" ht="28.5" customHeight="1" x14ac:dyDescent="0.25">
      <c r="A4" s="23"/>
      <c r="B4" s="6" t="s">
        <v>21</v>
      </c>
      <c r="C4" s="6" t="s">
        <v>3</v>
      </c>
      <c r="D4" s="6" t="s">
        <v>4</v>
      </c>
      <c r="E4" s="1"/>
      <c r="F4" s="2"/>
      <c r="G4" s="3"/>
      <c r="H4" s="4"/>
      <c r="I4" s="4"/>
      <c r="K4" s="7"/>
      <c r="L4" s="7"/>
    </row>
    <row r="5" spans="1:12" ht="20.25" customHeight="1" x14ac:dyDescent="0.25">
      <c r="A5" s="8" t="s">
        <v>5</v>
      </c>
      <c r="B5" s="9">
        <v>1</v>
      </c>
      <c r="C5" s="9">
        <v>380.5</v>
      </c>
      <c r="D5" s="9">
        <v>380.5</v>
      </c>
      <c r="E5" s="8"/>
      <c r="F5" s="10">
        <v>-69</v>
      </c>
      <c r="G5" s="11"/>
      <c r="I5" s="12"/>
      <c r="J5" s="12"/>
      <c r="K5" s="11"/>
      <c r="L5" s="11"/>
    </row>
    <row r="6" spans="1:12" ht="20.25" customHeight="1" x14ac:dyDescent="0.25">
      <c r="A6" s="8" t="s">
        <v>6</v>
      </c>
      <c r="B6" s="9">
        <v>12</v>
      </c>
      <c r="C6" s="9">
        <v>1020.3583333333332</v>
      </c>
      <c r="D6" s="9">
        <v>12244.3</v>
      </c>
      <c r="E6" s="8"/>
      <c r="F6" s="10">
        <v>-375</v>
      </c>
      <c r="G6" s="11"/>
      <c r="I6" s="12"/>
      <c r="J6" s="12"/>
      <c r="K6" s="11"/>
      <c r="L6" s="11"/>
    </row>
    <row r="7" spans="1:12" ht="20.25" customHeight="1" x14ac:dyDescent="0.25">
      <c r="A7" s="8" t="s">
        <v>7</v>
      </c>
      <c r="B7" s="9">
        <v>0</v>
      </c>
      <c r="C7" s="9" t="s">
        <v>20</v>
      </c>
      <c r="D7" s="9">
        <v>0</v>
      </c>
      <c r="E7" s="8"/>
      <c r="F7" s="10">
        <v>-59</v>
      </c>
      <c r="G7" s="11"/>
      <c r="I7" s="12"/>
      <c r="J7" s="12"/>
      <c r="K7" s="11"/>
      <c r="L7" s="11"/>
    </row>
    <row r="8" spans="1:12" ht="20.25" customHeight="1" x14ac:dyDescent="0.25">
      <c r="A8" s="8" t="s">
        <v>8</v>
      </c>
      <c r="B8" s="9">
        <v>8</v>
      </c>
      <c r="C8" s="9">
        <v>291.5</v>
      </c>
      <c r="D8" s="9">
        <v>2332</v>
      </c>
      <c r="E8" s="8"/>
      <c r="F8" s="10">
        <v>-19</v>
      </c>
      <c r="G8" s="11"/>
      <c r="I8" s="12"/>
      <c r="J8" s="12"/>
      <c r="K8" s="11"/>
      <c r="L8" s="11"/>
    </row>
    <row r="9" spans="1:12" ht="20.25" customHeight="1" x14ac:dyDescent="0.25">
      <c r="A9" s="8" t="s">
        <v>9</v>
      </c>
      <c r="B9" s="9">
        <v>11</v>
      </c>
      <c r="C9" s="9">
        <v>689.09090909090912</v>
      </c>
      <c r="D9" s="9">
        <v>7580</v>
      </c>
      <c r="E9" s="8"/>
      <c r="F9" s="10">
        <v>-67</v>
      </c>
      <c r="G9" s="11"/>
      <c r="I9" s="12"/>
      <c r="J9" s="12"/>
      <c r="K9" s="11"/>
      <c r="L9" s="11"/>
    </row>
    <row r="10" spans="1:12" ht="20.25" customHeight="1" x14ac:dyDescent="0.25">
      <c r="A10" s="8" t="s">
        <v>10</v>
      </c>
      <c r="B10" s="9">
        <v>0</v>
      </c>
      <c r="C10" s="9" t="s">
        <v>20</v>
      </c>
      <c r="D10" s="9">
        <v>0</v>
      </c>
      <c r="E10" s="8"/>
      <c r="F10" s="10">
        <v>-33</v>
      </c>
      <c r="G10" s="11"/>
      <c r="I10" s="12"/>
      <c r="J10" s="12"/>
      <c r="K10" s="11"/>
      <c r="L10" s="11"/>
    </row>
    <row r="11" spans="1:12" ht="20.25" customHeight="1" x14ac:dyDescent="0.25">
      <c r="A11" s="8" t="s">
        <v>11</v>
      </c>
      <c r="B11" s="9">
        <v>1</v>
      </c>
      <c r="C11" s="9">
        <v>333</v>
      </c>
      <c r="D11" s="9">
        <v>333</v>
      </c>
      <c r="E11" s="8"/>
      <c r="F11" s="10">
        <v>-40</v>
      </c>
      <c r="G11" s="11"/>
      <c r="I11" s="12"/>
      <c r="J11" s="12"/>
      <c r="K11" s="11"/>
      <c r="L11" s="11"/>
    </row>
    <row r="12" spans="1:12" ht="20.25" customHeight="1" x14ac:dyDescent="0.25">
      <c r="A12" s="8" t="s">
        <v>12</v>
      </c>
      <c r="B12" s="9">
        <v>8</v>
      </c>
      <c r="C12" s="9">
        <v>161.875</v>
      </c>
      <c r="D12" s="9">
        <v>1295</v>
      </c>
      <c r="E12" s="8"/>
      <c r="F12" s="10">
        <v>-117</v>
      </c>
      <c r="G12" s="11"/>
      <c r="I12" s="12"/>
      <c r="J12" s="12"/>
      <c r="K12" s="11"/>
      <c r="L12" s="11"/>
    </row>
    <row r="13" spans="1:12" ht="20.25" customHeight="1" x14ac:dyDescent="0.25">
      <c r="A13" s="8" t="s">
        <v>13</v>
      </c>
      <c r="B13" s="9">
        <v>6</v>
      </c>
      <c r="C13" s="9">
        <v>258.33333333333331</v>
      </c>
      <c r="D13" s="9">
        <v>1550</v>
      </c>
      <c r="E13" s="8"/>
      <c r="F13" s="10">
        <v>-12</v>
      </c>
      <c r="G13" s="11"/>
      <c r="I13" s="12"/>
      <c r="J13" s="12"/>
      <c r="K13" s="11"/>
      <c r="L13" s="11"/>
    </row>
    <row r="14" spans="1:12" ht="20.25" customHeight="1" x14ac:dyDescent="0.25">
      <c r="A14" s="8" t="s">
        <v>14</v>
      </c>
      <c r="B14" s="9">
        <v>0</v>
      </c>
      <c r="C14" s="9" t="s">
        <v>20</v>
      </c>
      <c r="D14" s="9">
        <v>0</v>
      </c>
      <c r="E14" s="8"/>
      <c r="F14" s="10">
        <v>-92</v>
      </c>
      <c r="G14" s="11"/>
      <c r="I14" s="12"/>
      <c r="J14" s="12"/>
      <c r="K14" s="11"/>
      <c r="L14" s="11"/>
    </row>
    <row r="15" spans="1:12" ht="20.25" customHeight="1" x14ac:dyDescent="0.25">
      <c r="A15" s="8" t="s">
        <v>15</v>
      </c>
      <c r="B15" s="9">
        <v>1</v>
      </c>
      <c r="C15" s="9">
        <v>426.91699999999997</v>
      </c>
      <c r="D15" s="9">
        <v>426.91699999999997</v>
      </c>
      <c r="E15" s="8"/>
      <c r="F15" s="10">
        <v>-23</v>
      </c>
      <c r="G15" s="13"/>
      <c r="I15" s="12"/>
      <c r="J15" s="12"/>
      <c r="K15" s="13"/>
      <c r="L15" s="13"/>
    </row>
    <row r="16" spans="1:12" ht="24.75" customHeight="1" x14ac:dyDescent="0.25">
      <c r="A16" s="14" t="s">
        <v>16</v>
      </c>
      <c r="B16" s="15">
        <v>48</v>
      </c>
      <c r="C16" s="15">
        <v>544.61910416666672</v>
      </c>
      <c r="D16" s="15">
        <v>26141.717000000001</v>
      </c>
      <c r="E16" s="16"/>
      <c r="F16" s="17">
        <v>-906</v>
      </c>
      <c r="G16" s="18"/>
      <c r="I16" s="12"/>
      <c r="J16" s="12"/>
      <c r="K16" s="12"/>
      <c r="L16" s="12"/>
    </row>
    <row r="17" spans="1:6" ht="20.25" customHeight="1" x14ac:dyDescent="0.25">
      <c r="A17" s="19" t="s">
        <v>17</v>
      </c>
      <c r="B17" s="9">
        <v>1</v>
      </c>
      <c r="C17" s="9">
        <v>537.5</v>
      </c>
      <c r="D17" s="9">
        <v>537.5</v>
      </c>
      <c r="E17" s="20"/>
      <c r="F17" s="10">
        <v>-15</v>
      </c>
    </row>
    <row r="18" spans="1:6" ht="23.25" customHeight="1" x14ac:dyDescent="0.25">
      <c r="A18" s="14" t="s">
        <v>18</v>
      </c>
      <c r="B18" s="15">
        <v>49</v>
      </c>
      <c r="C18" s="15">
        <v>544.4738163265306</v>
      </c>
      <c r="D18" s="15">
        <v>26679.217000000001</v>
      </c>
      <c r="E18" s="16"/>
      <c r="F18" s="17">
        <v>-921</v>
      </c>
    </row>
    <row r="21" spans="1:6" x14ac:dyDescent="0.25">
      <c r="A21" s="21" t="s">
        <v>19</v>
      </c>
      <c r="B21" s="21"/>
      <c r="C21" s="21"/>
      <c r="D21" s="21"/>
      <c r="E21" s="22"/>
    </row>
  </sheetData>
  <mergeCells count="2">
    <mergeCell ref="A3:A4"/>
    <mergeCell ref="B3:D3"/>
  </mergeCells>
  <conditionalFormatting sqref="F5:F18">
    <cfRule type="iconSet" priority="5">
      <iconSet showValue="0">
        <cfvo type="percent" val="0"/>
        <cfvo type="num" val="0"/>
        <cfvo type="num" val="0"/>
      </iconSet>
    </cfRule>
  </conditionalFormatting>
  <conditionalFormatting sqref="I5:I16">
    <cfRule type="iconSet" priority="6">
      <iconSet showValue="0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CF3C4D35AC534C8061224DAD8CE2E0" ma:contentTypeVersion="21" ma:contentTypeDescription="Create a new document." ma:contentTypeScope="" ma:versionID="13b0cde3a8cadf453aa15f3b1988cff4">
  <xsd:schema xmlns:xsd="http://www.w3.org/2001/XMLSchema" xmlns:xs="http://www.w3.org/2001/XMLSchema" xmlns:p="http://schemas.microsoft.com/office/2006/metadata/properties" xmlns:ns1="http://schemas.microsoft.com/sharepoint/v3" xmlns:ns2="f8bdbfae-85aa-4083-9280-6400dac86f77" xmlns:ns3="5c2438b3-119f-404d-832e-20200837d8e1" targetNamespace="http://schemas.microsoft.com/office/2006/metadata/properties" ma:root="true" ma:fieldsID="e2163ec277863fb42da277a9611dbc1e" ns1:_="" ns2:_="" ns3:_="">
    <xsd:import namespace="http://schemas.microsoft.com/sharepoint/v3"/>
    <xsd:import namespace="f8bdbfae-85aa-4083-9280-6400dac86f77"/>
    <xsd:import namespace="5c2438b3-119f-404d-832e-20200837d8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bdbfae-85aa-4083-9280-6400dac86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438b3-119f-404d-832e-20200837d8e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7" nillable="true" ma:displayName="Taxonomy Catch All Column" ma:hidden="true" ma:list="{295bfc56-6ddc-47f8-b586-cf8c30448a8f}" ma:internalName="TaxCatchAll" ma:readOnly="false" ma:showField="CatchAllData" ma:web="5c2438b3-119f-404d-832e-20200837d8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8bdbfae-85aa-4083-9280-6400dac86f77">
      <Terms xmlns="http://schemas.microsoft.com/office/infopath/2007/PartnerControls"/>
    </lcf76f155ced4ddcb4097134ff3c332f>
    <_ip_UnifiedCompliancePolicyProperties xmlns="http://schemas.microsoft.com/sharepoint/v3" xsi:nil="true"/>
    <TaxCatchAll xmlns="5c2438b3-119f-404d-832e-20200837d8e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A60A66-9154-4A92-8923-07024952E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8bdbfae-85aa-4083-9280-6400dac86f77"/>
    <ds:schemaRef ds:uri="5c2438b3-119f-404d-832e-20200837d8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E15952-9BA0-4986-BBFD-7212C52F713A}">
  <ds:schemaRefs>
    <ds:schemaRef ds:uri="http://purl.org/dc/terms/"/>
    <ds:schemaRef ds:uri="5c2438b3-119f-404d-832e-20200837d8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f8bdbfae-85aa-4083-9280-6400dac86f77"/>
    <ds:schemaRef ds:uri="http://purl.org/dc/elements/1.1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BE8AEF3-527C-46B1-8319-130C929D13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Divestments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Properties divested July 2026</dc:title>
  <dc:creator>Kāinga Ora</dc:creator>
  <cp:lastModifiedBy>Estelle Wilson</cp:lastModifiedBy>
  <dcterms:created xsi:type="dcterms:W3CDTF">2026-08-13T21:50:45Z</dcterms:created>
  <dcterms:modified xsi:type="dcterms:W3CDTF">2026-08-16T21:06:25Z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0x0101006ECF3C4D35AC534C8061224DAD8CE2E0</vt:lpwstr>
  </property>
</Properties>
</file>